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CANOAS" sheetId="1" r:id="rId1"/>
  </sheets>
  <definedNames>
    <definedName name="_xlnm.Print_Area" localSheetId="0">'CANOAS'!$A$1:$J$34</definedName>
  </definedNames>
  <calcPr fullCalcOnLoad="1"/>
</workbook>
</file>

<file path=xl/sharedStrings.xml><?xml version="1.0" encoding="utf-8"?>
<sst xmlns="http://schemas.openxmlformats.org/spreadsheetml/2006/main" count="60" uniqueCount="53">
  <si>
    <t>PLANILHA DE ORÇAMENTOS - COMPRA DE MATERIAIS E/OU SERVIÇOS</t>
  </si>
  <si>
    <t xml:space="preserve"> CC (      )    TP (     )    CP(     )</t>
  </si>
  <si>
    <t>ITEM</t>
  </si>
  <si>
    <t>DESCRIÇÃO</t>
  </si>
  <si>
    <t>QUANT.</t>
  </si>
  <si>
    <t>UNID.</t>
  </si>
  <si>
    <t xml:space="preserve">                     PREÇO UNITÁRIO</t>
  </si>
  <si>
    <t>1.0</t>
  </si>
  <si>
    <t>OBSERVAÇÕES</t>
  </si>
  <si>
    <t>A planilha de orçamentos - compra de serviços, deve ser preenchida na sua integralidade (custos unitários e totais) ;</t>
  </si>
  <si>
    <t>Conforme artigo 44, parágrafo 3.º, da Lei Federal N.º 8.666/93, "não se admitirá proposta que apresente preços global ou unitários simbólicos, irrisórios ou de valor zero, incompatíveis com os preços dos insumos e salários de mercado, acrescidos dos respectivos encargos, ainda que o ato convocatório da licitação não tenha estabelecido limites mínimos, exceto quando se referirem a materiais e instalações de propriedade do próprio licitante, para os quais ele renuncie a parcela ou à totalidade da remuneração;</t>
  </si>
  <si>
    <t>Cumprir os diplomas legais que estabelecem às disposições relativas a segurança do trabalho, principalmente o que estabelece a NR 18 - condições e meio ambiente de trabalho na indústria e construção - aprovada pela portaria nº 3.214/78 .</t>
  </si>
  <si>
    <t>A empresa deverá fornecer toda ferramenta necessaria para executar manutenção, inclusive aparelhos de soldas em gerais, lava jato, bomba de vacuo, estratores, ferramentas de precisão e eventuais que o mercado exigir com a modernização de novos equipamentos.</t>
  </si>
  <si>
    <t>A empresa deverá fornecer a ART  de execução da obra antes de iniciar o serviço.</t>
  </si>
  <si>
    <t xml:space="preserve"> </t>
  </si>
  <si>
    <t>1.1</t>
  </si>
  <si>
    <t>1.2</t>
  </si>
  <si>
    <t>1.4</t>
  </si>
  <si>
    <t>1.5</t>
  </si>
  <si>
    <t>1.6</t>
  </si>
  <si>
    <t>1.7</t>
  </si>
  <si>
    <t>1.8</t>
  </si>
  <si>
    <t>TOTAL ITEM 1.0</t>
  </si>
  <si>
    <t xml:space="preserve">5. CONDIÇÕES DE PAGAMENTO: Conforme contrato. </t>
  </si>
  <si>
    <t>Retirada/desmontagem e descarte da torre de resfriamento (atendendo a resolução ambiental)</t>
  </si>
  <si>
    <t>CJ</t>
  </si>
  <si>
    <t>Retirada/desmontagem e descarte do(s) condensador(es) resfriado(s) a água</t>
  </si>
  <si>
    <t>Fornecimento e instalação de quadro elétrico para condensadoras, adequação de entrada/saida do quadro</t>
  </si>
  <si>
    <t>Adequação elétrica do quadro de comando dos equipamentos</t>
  </si>
  <si>
    <t>MATERIAL</t>
  </si>
  <si>
    <t>MAO DE OBRA</t>
  </si>
  <si>
    <t>TOTAL</t>
  </si>
  <si>
    <t>PREÇO</t>
  </si>
  <si>
    <t>Retirada e limpeza da(s) bomba(s), Entrega da(s) bomba(s) na Bagergs</t>
  </si>
  <si>
    <t>Retirada para reutilização (lacre estanque) do(s) compressor(es) antigos, Entrega do(s) compressor(es) na Bagergs</t>
  </si>
  <si>
    <t>Fornecimento e instalação de unidade(s) condensadora(s), 7.50 TR, resfriadas a ar com descarga horizontal/vertical, Suporte Split Aço Inox, Tubulação de cobre c/ isolamento térmico, Fornecimento e Instalação de termostatos.</t>
  </si>
  <si>
    <t>Fornecimento e instalação de unidade(s) condensadora(s), 5.00 TR, resfriadas a ar com descarga horizontal/vertical, Suporte Split Aço Inox, Tubulação de cobre c/ isolamento térmico, Fornecimento e Instalação de termostatos.</t>
  </si>
  <si>
    <t>TOTAL GERAL (1)</t>
  </si>
  <si>
    <t>Manter as características similares ou superiores dos equipamentos já instalados no local.</t>
  </si>
  <si>
    <t>Na proposta da empresa licitante ou anexo a esta, deverá ser informado explicitamente: marca e modelo de todos os equipamentos (portas giratórias detectoras de metais, condicionadores de ar, elevadores, plataformas elevatórias, escadas rolantes, e etc.) a serem fornecidos e/ou instalados. Para maiores esclarecimentos a empresa poderá anexar catálogos atualizados com especificações técnicas dos equipamentos."</t>
  </si>
  <si>
    <t>Contato: engenharia_mecanica_agencias@banrisul.com.br</t>
  </si>
  <si>
    <t>PROPONENTE</t>
  </si>
  <si>
    <t>NOME:</t>
  </si>
  <si>
    <t>NO CREA / CAU:</t>
  </si>
  <si>
    <t>TELEFONE:</t>
  </si>
  <si>
    <t>CPF/CNPJ:</t>
  </si>
  <si>
    <t>2. ENDEREÇO DE EXECUÇÃO/ENTREGA: Rua Tiradentes, 57 - Canoas/RS</t>
  </si>
  <si>
    <t>4. HORÁRIO PARA EXECUÇÃO/ENTREGA: comercial</t>
  </si>
  <si>
    <t>1.3</t>
  </si>
  <si>
    <t>3. PRAZO DE EXECUÇÃO/ENTREGA: 20 DIAS.</t>
  </si>
  <si>
    <t>1.OBJETO: FORNECIMENTO E INSTALAÇÃO DE 08 UNIDADES CONDENSADORAS DO SISTEMA DE AR CONDICIONADO DA AG. CANOAS</t>
  </si>
  <si>
    <t>6. ANEXOS: Atestado de Visita</t>
  </si>
  <si>
    <r>
      <t>Fornecimento e instalação de 8 unidades condensadoras do sistema de ar condicionado da Agência Canoas, localizada na Rua Tiradentes, 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57, na cidade de Canoas/RS.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</si>
</sst>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00"/>
    <numFmt numFmtId="167" formatCode="#,##0.00;[Red]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name val="MS Sans Serif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40" fontId="7" fillId="0" borderId="0" applyFill="0" applyBorder="0" applyAlignment="0" applyProtection="0"/>
    <xf numFmtId="40" fontId="7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center"/>
      <protection/>
    </xf>
    <xf numFmtId="1" fontId="0" fillId="0" borderId="0" xfId="64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vertic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164" fontId="4" fillId="0" borderId="11" xfId="45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164" fontId="4" fillId="0" borderId="13" xfId="45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164" fontId="4" fillId="33" borderId="15" xfId="45" applyFont="1" applyFill="1" applyBorder="1" applyAlignment="1" applyProtection="1">
      <alignment/>
      <protection/>
    </xf>
    <xf numFmtId="2" fontId="0" fillId="33" borderId="16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164" fontId="4" fillId="0" borderId="16" xfId="45" applyFont="1" applyBorder="1" applyAlignment="1" applyProtection="1">
      <alignment vertical="center"/>
      <protection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 applyProtection="1">
      <alignment horizontal="center" vertical="center"/>
      <protection/>
    </xf>
    <xf numFmtId="1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164" fontId="4" fillId="34" borderId="11" xfId="45" applyFont="1" applyFill="1" applyBorder="1" applyAlignment="1" applyProtection="1">
      <alignment vertical="center"/>
      <protection/>
    </xf>
    <xf numFmtId="164" fontId="0" fillId="0" borderId="11" xfId="45" applyFont="1" applyBorder="1" applyAlignment="1" applyProtection="1">
      <alignment vertical="center"/>
      <protection/>
    </xf>
    <xf numFmtId="164" fontId="0" fillId="0" borderId="11" xfId="45" applyFont="1" applyBorder="1" applyAlignment="1" applyProtection="1">
      <alignment vertical="center"/>
      <protection locked="0"/>
    </xf>
    <xf numFmtId="164" fontId="0" fillId="0" borderId="11" xfId="45" applyFont="1" applyBorder="1" applyAlignment="1" applyProtection="1">
      <alignment vertical="center"/>
      <protection/>
    </xf>
    <xf numFmtId="164" fontId="0" fillId="0" borderId="0" xfId="45" applyFont="1" applyBorder="1" applyAlignment="1" applyProtection="1">
      <alignment vertical="center"/>
      <protection/>
    </xf>
    <xf numFmtId="164" fontId="0" fillId="0" borderId="0" xfId="45" applyFont="1" applyBorder="1" applyAlignment="1" applyProtection="1">
      <alignment/>
      <protection/>
    </xf>
    <xf numFmtId="164" fontId="4" fillId="0" borderId="15" xfId="45" applyFont="1" applyFill="1" applyBorder="1" applyAlignment="1" applyProtection="1">
      <alignment horizontal="center"/>
      <protection/>
    </xf>
    <xf numFmtId="164" fontId="4" fillId="0" borderId="17" xfId="45" applyFont="1" applyFill="1" applyBorder="1" applyAlignment="1" applyProtection="1">
      <alignment horizontal="center"/>
      <protection/>
    </xf>
    <xf numFmtId="164" fontId="0" fillId="34" borderId="11" xfId="45" applyFont="1" applyFill="1" applyBorder="1" applyAlignment="1" applyProtection="1">
      <alignment vertical="center"/>
      <protection/>
    </xf>
    <xf numFmtId="164" fontId="0" fillId="0" borderId="18" xfId="45" applyFont="1" applyBorder="1" applyAlignment="1" applyProtection="1">
      <alignment vertical="center"/>
      <protection/>
    </xf>
    <xf numFmtId="164" fontId="0" fillId="0" borderId="0" xfId="45" applyFont="1" applyBorder="1" applyAlignment="1" applyProtection="1">
      <alignment horizontal="left"/>
      <protection/>
    </xf>
    <xf numFmtId="164" fontId="0" fillId="0" borderId="19" xfId="45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left"/>
      <protection/>
    </xf>
    <xf numFmtId="164" fontId="0" fillId="34" borderId="18" xfId="45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164" fontId="0" fillId="35" borderId="11" xfId="45" applyFont="1" applyFill="1" applyBorder="1" applyAlignment="1" applyProtection="1">
      <alignment vertical="center"/>
      <protection/>
    </xf>
    <xf numFmtId="4" fontId="0" fillId="0" borderId="20" xfId="0" applyNumberFormat="1" applyFont="1" applyBorder="1" applyAlignment="1" applyProtection="1">
      <alignment horizontal="left" vertical="center" wrapText="1"/>
      <protection/>
    </xf>
    <xf numFmtId="4" fontId="0" fillId="0" borderId="21" xfId="0" applyNumberFormat="1" applyFont="1" applyBorder="1" applyAlignment="1" applyProtection="1">
      <alignment horizontal="left" vertical="center" wrapText="1"/>
      <protection/>
    </xf>
    <xf numFmtId="4" fontId="0" fillId="0" borderId="12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5.8515625" style="18" customWidth="1"/>
    <col min="2" max="2" width="0" style="18" hidden="1" customWidth="1"/>
    <col min="3" max="3" width="5.28125" style="18" customWidth="1"/>
    <col min="4" max="4" width="80.57421875" style="7" customWidth="1"/>
    <col min="5" max="5" width="8.00390625" style="19" bestFit="1" customWidth="1"/>
    <col min="6" max="6" width="6.421875" style="18" bestFit="1" customWidth="1"/>
    <col min="7" max="7" width="15.8515625" style="18" bestFit="1" customWidth="1"/>
    <col min="8" max="8" width="18.421875" style="23" customWidth="1"/>
    <col min="9" max="9" width="15.8515625" style="55" bestFit="1" customWidth="1"/>
    <col min="10" max="10" width="12.8515625" style="7" customWidth="1"/>
    <col min="11" max="90" width="11.421875" style="7" customWidth="1"/>
    <col min="91" max="91" width="56.28125" style="7" customWidth="1"/>
    <col min="92" max="16384" width="11.421875" style="7" customWidth="1"/>
  </cols>
  <sheetData>
    <row r="1" spans="1:9" s="6" customFormat="1" ht="19.5" customHeight="1">
      <c r="A1" s="1"/>
      <c r="B1" s="1"/>
      <c r="C1" s="1"/>
      <c r="D1" s="2" t="s">
        <v>0</v>
      </c>
      <c r="E1" s="3"/>
      <c r="F1" s="4"/>
      <c r="G1" s="4"/>
      <c r="H1" s="5" t="s">
        <v>1</v>
      </c>
      <c r="I1" s="54"/>
    </row>
    <row r="2" spans="1:8" ht="11.25" customHeight="1">
      <c r="A2" s="73" t="s">
        <v>50</v>
      </c>
      <c r="B2" s="73"/>
      <c r="C2" s="73"/>
      <c r="D2" s="73"/>
      <c r="E2" s="73"/>
      <c r="F2" s="73"/>
      <c r="G2" s="73"/>
      <c r="H2" s="73"/>
    </row>
    <row r="3" spans="1:8" ht="12.75" customHeight="1" hidden="1">
      <c r="A3" s="8"/>
      <c r="B3" s="8"/>
      <c r="C3" s="8"/>
      <c r="D3" s="8"/>
      <c r="E3" s="8"/>
      <c r="F3" s="8"/>
      <c r="G3" s="8"/>
      <c r="H3" s="8"/>
    </row>
    <row r="4" spans="1:8" ht="12.75" customHeight="1">
      <c r="A4" s="8" t="s">
        <v>46</v>
      </c>
      <c r="B4" s="8"/>
      <c r="C4" s="8"/>
      <c r="D4" s="8"/>
      <c r="E4" s="8"/>
      <c r="F4" s="8"/>
      <c r="G4" s="8"/>
      <c r="H4" s="8"/>
    </row>
    <row r="5" spans="1:8" ht="12.75" customHeight="1">
      <c r="A5" s="8" t="s">
        <v>49</v>
      </c>
      <c r="B5" s="8"/>
      <c r="C5" s="8"/>
      <c r="D5" s="8"/>
      <c r="E5" s="62"/>
      <c r="F5" s="8"/>
      <c r="G5" s="8"/>
      <c r="H5" s="8"/>
    </row>
    <row r="6" spans="1:8" ht="12.75" customHeight="1">
      <c r="A6" s="8" t="s">
        <v>47</v>
      </c>
      <c r="B6" s="8"/>
      <c r="C6" s="8"/>
      <c r="D6" s="8"/>
      <c r="E6" s="8"/>
      <c r="F6" s="8"/>
      <c r="G6" s="8"/>
      <c r="H6" s="8"/>
    </row>
    <row r="7" spans="1:8" ht="12.75" customHeight="1">
      <c r="A7" s="8" t="s">
        <v>23</v>
      </c>
      <c r="B7" s="8"/>
      <c r="C7" s="8"/>
      <c r="D7" s="8"/>
      <c r="E7" s="8"/>
      <c r="F7" s="8"/>
      <c r="G7" s="8"/>
      <c r="H7" s="8"/>
    </row>
    <row r="8" spans="1:8" ht="12.75" customHeight="1">
      <c r="A8" s="8" t="s">
        <v>51</v>
      </c>
      <c r="B8" s="8"/>
      <c r="C8" s="8"/>
      <c r="D8" s="8"/>
      <c r="E8" s="8"/>
      <c r="F8" s="8"/>
      <c r="G8" s="8"/>
      <c r="H8" s="8"/>
    </row>
    <row r="9" spans="1:9" ht="12.75" customHeight="1">
      <c r="A9" s="82" t="s">
        <v>41</v>
      </c>
      <c r="B9" s="83"/>
      <c r="C9" s="83"/>
      <c r="D9" s="83"/>
      <c r="E9" s="66"/>
      <c r="F9" s="66"/>
      <c r="G9" s="66"/>
      <c r="H9" s="66"/>
      <c r="I9" s="67"/>
    </row>
    <row r="10" spans="1:9" ht="12.75" customHeight="1">
      <c r="A10" s="84" t="s">
        <v>42</v>
      </c>
      <c r="B10" s="85"/>
      <c r="C10" s="85"/>
      <c r="D10" s="68"/>
      <c r="E10" s="84" t="s">
        <v>43</v>
      </c>
      <c r="F10" s="85"/>
      <c r="G10" s="84"/>
      <c r="H10" s="86"/>
      <c r="I10" s="86"/>
    </row>
    <row r="11" spans="1:9" ht="12.75" customHeight="1">
      <c r="A11" s="84" t="s">
        <v>44</v>
      </c>
      <c r="B11" s="85"/>
      <c r="C11" s="85"/>
      <c r="D11" s="68"/>
      <c r="E11" s="84" t="s">
        <v>45</v>
      </c>
      <c r="F11" s="85"/>
      <c r="G11" s="84"/>
      <c r="H11" s="86"/>
      <c r="I11" s="86"/>
    </row>
    <row r="12" spans="1:9" s="27" customFormat="1" ht="12.75" customHeight="1">
      <c r="A12" s="74" t="s">
        <v>2</v>
      </c>
      <c r="B12" s="24"/>
      <c r="C12" s="24"/>
      <c r="D12" s="75" t="s">
        <v>3</v>
      </c>
      <c r="E12" s="25" t="s">
        <v>4</v>
      </c>
      <c r="F12" s="26" t="s">
        <v>5</v>
      </c>
      <c r="G12" s="77" t="s">
        <v>6</v>
      </c>
      <c r="H12" s="78"/>
      <c r="I12" s="56" t="s">
        <v>32</v>
      </c>
    </row>
    <row r="13" spans="1:9" s="27" customFormat="1" ht="12.75">
      <c r="A13" s="74"/>
      <c r="B13" s="24"/>
      <c r="C13" s="24"/>
      <c r="D13" s="76"/>
      <c r="E13" s="28"/>
      <c r="F13" s="29"/>
      <c r="G13" s="26" t="s">
        <v>29</v>
      </c>
      <c r="H13" s="41" t="s">
        <v>30</v>
      </c>
      <c r="I13" s="57" t="s">
        <v>31</v>
      </c>
    </row>
    <row r="14" spans="1:9" s="30" customFormat="1" ht="39.75">
      <c r="A14" s="47" t="s">
        <v>7</v>
      </c>
      <c r="B14" s="47"/>
      <c r="C14" s="48"/>
      <c r="D14" s="46" t="s">
        <v>52</v>
      </c>
      <c r="E14" s="49"/>
      <c r="F14" s="47"/>
      <c r="G14" s="50"/>
      <c r="H14" s="50"/>
      <c r="I14" s="58"/>
    </row>
    <row r="15" spans="1:9" s="30" customFormat="1" ht="15" customHeight="1">
      <c r="A15" s="31"/>
      <c r="B15" s="31"/>
      <c r="C15" s="32" t="s">
        <v>15</v>
      </c>
      <c r="D15" s="40" t="s">
        <v>24</v>
      </c>
      <c r="E15" s="33">
        <v>1</v>
      </c>
      <c r="F15" s="31" t="s">
        <v>25</v>
      </c>
      <c r="G15" s="69"/>
      <c r="H15" s="53"/>
      <c r="I15" s="51">
        <f>(G15+H15)*E15</f>
        <v>0</v>
      </c>
    </row>
    <row r="16" spans="1:9" s="30" customFormat="1" ht="15" customHeight="1">
      <c r="A16" s="31"/>
      <c r="B16" s="31"/>
      <c r="C16" s="32" t="s">
        <v>16</v>
      </c>
      <c r="D16" s="40" t="s">
        <v>33</v>
      </c>
      <c r="E16" s="33">
        <v>1</v>
      </c>
      <c r="F16" s="31" t="s">
        <v>25</v>
      </c>
      <c r="G16" s="52"/>
      <c r="H16" s="53"/>
      <c r="I16" s="51">
        <f aca="true" t="shared" si="0" ref="I16:I22">(G16+H16)*E16</f>
        <v>0</v>
      </c>
    </row>
    <row r="17" spans="1:9" s="30" customFormat="1" ht="15" customHeight="1">
      <c r="A17" s="31"/>
      <c r="B17" s="31"/>
      <c r="C17" s="32" t="s">
        <v>48</v>
      </c>
      <c r="D17" s="40" t="s">
        <v>26</v>
      </c>
      <c r="E17" s="33">
        <v>1</v>
      </c>
      <c r="F17" s="31" t="s">
        <v>25</v>
      </c>
      <c r="G17" s="69"/>
      <c r="H17" s="53"/>
      <c r="I17" s="51">
        <f t="shared" si="0"/>
        <v>0</v>
      </c>
    </row>
    <row r="18" spans="1:9" s="30" customFormat="1" ht="25.5">
      <c r="A18" s="31"/>
      <c r="B18" s="31"/>
      <c r="C18" s="32" t="s">
        <v>17</v>
      </c>
      <c r="D18" s="40" t="s">
        <v>34</v>
      </c>
      <c r="E18" s="33">
        <v>1</v>
      </c>
      <c r="F18" s="31" t="s">
        <v>25</v>
      </c>
      <c r="G18" s="69"/>
      <c r="H18" s="61"/>
      <c r="I18" s="51">
        <f t="shared" si="0"/>
        <v>0</v>
      </c>
    </row>
    <row r="19" spans="1:9" s="30" customFormat="1" ht="25.5">
      <c r="A19" s="31"/>
      <c r="B19" s="31"/>
      <c r="C19" s="32" t="s">
        <v>18</v>
      </c>
      <c r="D19" s="40" t="s">
        <v>27</v>
      </c>
      <c r="E19" s="33">
        <v>1</v>
      </c>
      <c r="F19" s="31" t="s">
        <v>25</v>
      </c>
      <c r="G19" s="52"/>
      <c r="H19" s="61"/>
      <c r="I19" s="51">
        <f t="shared" si="0"/>
        <v>0</v>
      </c>
    </row>
    <row r="20" spans="1:9" s="30" customFormat="1" ht="15" customHeight="1">
      <c r="A20" s="31"/>
      <c r="B20" s="31"/>
      <c r="C20" s="32" t="s">
        <v>19</v>
      </c>
      <c r="D20" s="40" t="s">
        <v>28</v>
      </c>
      <c r="E20" s="33">
        <v>1</v>
      </c>
      <c r="F20" s="31" t="s">
        <v>25</v>
      </c>
      <c r="G20" s="52"/>
      <c r="H20" s="61"/>
      <c r="I20" s="51">
        <f t="shared" si="0"/>
        <v>0</v>
      </c>
    </row>
    <row r="21" spans="1:9" s="30" customFormat="1" ht="38.25">
      <c r="A21" s="31"/>
      <c r="B21" s="31"/>
      <c r="C21" s="32" t="s">
        <v>20</v>
      </c>
      <c r="D21" s="40" t="s">
        <v>36</v>
      </c>
      <c r="E21" s="33">
        <v>4</v>
      </c>
      <c r="F21" s="31" t="s">
        <v>25</v>
      </c>
      <c r="G21" s="52"/>
      <c r="H21" s="53"/>
      <c r="I21" s="51">
        <f t="shared" si="0"/>
        <v>0</v>
      </c>
    </row>
    <row r="22" spans="1:9" s="30" customFormat="1" ht="38.25">
      <c r="A22" s="31"/>
      <c r="B22" s="31"/>
      <c r="C22" s="32" t="s">
        <v>21</v>
      </c>
      <c r="D22" s="40" t="s">
        <v>35</v>
      </c>
      <c r="E22" s="33">
        <v>4</v>
      </c>
      <c r="F22" s="31" t="s">
        <v>25</v>
      </c>
      <c r="G22" s="52"/>
      <c r="H22" s="53"/>
      <c r="I22" s="51">
        <f t="shared" si="0"/>
        <v>0</v>
      </c>
    </row>
    <row r="23" spans="1:9" s="30" customFormat="1" ht="15" customHeight="1">
      <c r="A23" s="31"/>
      <c r="B23" s="31"/>
      <c r="C23" s="32"/>
      <c r="D23" s="32"/>
      <c r="E23" s="35"/>
      <c r="F23" s="31"/>
      <c r="G23" s="53"/>
      <c r="H23" s="53"/>
      <c r="I23" s="51"/>
    </row>
    <row r="24" spans="1:9" s="34" customFormat="1" ht="15" customHeight="1">
      <c r="A24" s="79" t="s">
        <v>22</v>
      </c>
      <c r="B24" s="79"/>
      <c r="C24" s="79"/>
      <c r="D24" s="79"/>
      <c r="E24" s="36"/>
      <c r="F24" s="21"/>
      <c r="G24" s="42">
        <f>$E16*G16+$E17*G17+$E18*G18+$E19*G19+$E20*G20+$E21*G21+$E22*G22+$E15*G15</f>
        <v>0</v>
      </c>
      <c r="H24" s="42">
        <f>$E16*H16+$E17*H17+$E18*H18+$E19*H19+$E20*H20+$E21*H21+$E22*H22+$E15*H15</f>
        <v>0</v>
      </c>
      <c r="I24" s="37">
        <f>SUM(I15:I22)</f>
        <v>0</v>
      </c>
    </row>
    <row r="25" spans="1:9" s="30" customFormat="1" ht="15" customHeight="1">
      <c r="A25" s="80"/>
      <c r="B25" s="81"/>
      <c r="C25" s="81"/>
      <c r="D25" s="81"/>
      <c r="E25" s="43"/>
      <c r="F25" s="44"/>
      <c r="G25" s="45"/>
      <c r="H25" s="45"/>
      <c r="I25" s="59"/>
    </row>
    <row r="26" spans="1:9" s="30" customFormat="1" ht="15" customHeight="1">
      <c r="A26" s="79" t="s">
        <v>37</v>
      </c>
      <c r="B26" s="79"/>
      <c r="C26" s="79"/>
      <c r="D26" s="79"/>
      <c r="E26" s="38"/>
      <c r="F26" s="21"/>
      <c r="G26" s="39">
        <f>G24</f>
        <v>0</v>
      </c>
      <c r="H26" s="39">
        <f>H24</f>
        <v>0</v>
      </c>
      <c r="I26" s="39">
        <f>I24</f>
        <v>0</v>
      </c>
    </row>
    <row r="27" spans="1:9" s="9" customFormat="1" ht="15" customHeight="1">
      <c r="A27" s="7"/>
      <c r="B27" s="7"/>
      <c r="C27" s="7"/>
      <c r="D27" s="13" t="s">
        <v>8</v>
      </c>
      <c r="E27" s="7"/>
      <c r="F27" s="7"/>
      <c r="G27" s="7"/>
      <c r="H27" s="7"/>
      <c r="I27" s="55"/>
    </row>
    <row r="28" spans="1:9" s="9" customFormat="1" ht="12.75">
      <c r="A28" s="7"/>
      <c r="B28" s="7"/>
      <c r="C28" s="22">
        <v>1</v>
      </c>
      <c r="D28" s="72" t="s">
        <v>9</v>
      </c>
      <c r="E28" s="72"/>
      <c r="F28" s="72"/>
      <c r="G28" s="72"/>
      <c r="H28" s="72"/>
      <c r="I28" s="55"/>
    </row>
    <row r="29" spans="1:10" s="9" customFormat="1" ht="53.25" customHeight="1">
      <c r="A29" s="7"/>
      <c r="B29" s="7"/>
      <c r="C29" s="22">
        <v>2</v>
      </c>
      <c r="D29" s="72" t="s">
        <v>10</v>
      </c>
      <c r="E29" s="72"/>
      <c r="F29" s="72"/>
      <c r="G29" s="72"/>
      <c r="H29" s="72"/>
      <c r="I29" s="55"/>
      <c r="J29" s="10"/>
    </row>
    <row r="30" spans="1:9" s="9" customFormat="1" ht="28.5" customHeight="1">
      <c r="A30" s="7"/>
      <c r="B30" s="7"/>
      <c r="C30" s="22">
        <v>3</v>
      </c>
      <c r="D30" s="72" t="s">
        <v>11</v>
      </c>
      <c r="E30" s="72"/>
      <c r="F30" s="72"/>
      <c r="G30" s="72"/>
      <c r="H30" s="72"/>
      <c r="I30" s="55"/>
    </row>
    <row r="31" spans="1:9" s="9" customFormat="1" ht="30.75" customHeight="1">
      <c r="A31" s="7"/>
      <c r="B31" s="7"/>
      <c r="C31" s="22">
        <v>4</v>
      </c>
      <c r="D31" s="72" t="s">
        <v>12</v>
      </c>
      <c r="E31" s="72"/>
      <c r="F31" s="72"/>
      <c r="G31" s="72"/>
      <c r="H31" s="72"/>
      <c r="I31" s="55"/>
    </row>
    <row r="32" spans="1:9" s="9" customFormat="1" ht="12.75">
      <c r="A32" s="7"/>
      <c r="B32" s="7"/>
      <c r="C32" s="22">
        <v>5</v>
      </c>
      <c r="D32" s="70" t="s">
        <v>13</v>
      </c>
      <c r="E32" s="70"/>
      <c r="F32" s="70"/>
      <c r="G32" s="70"/>
      <c r="H32" s="70"/>
      <c r="I32" s="55"/>
    </row>
    <row r="33" spans="3:8" ht="12.75">
      <c r="C33" s="63">
        <v>6</v>
      </c>
      <c r="D33" s="70" t="s">
        <v>38</v>
      </c>
      <c r="E33" s="70"/>
      <c r="F33" s="70"/>
      <c r="G33" s="70"/>
      <c r="H33" s="70"/>
    </row>
    <row r="34" spans="1:9" s="9" customFormat="1" ht="37.5" customHeight="1">
      <c r="A34" s="7"/>
      <c r="B34" s="7"/>
      <c r="C34" s="64">
        <v>7</v>
      </c>
      <c r="D34" s="71" t="s">
        <v>39</v>
      </c>
      <c r="E34" s="70"/>
      <c r="F34" s="70"/>
      <c r="G34" s="70"/>
      <c r="H34" s="70"/>
      <c r="I34" s="55"/>
    </row>
    <row r="35" spans="3:8" ht="12.75">
      <c r="C35" s="65">
        <v>8</v>
      </c>
      <c r="D35" s="70" t="s">
        <v>40</v>
      </c>
      <c r="E35" s="70"/>
      <c r="F35" s="70"/>
      <c r="G35" s="70"/>
      <c r="H35" s="70"/>
    </row>
    <row r="36" spans="1:9" s="12" customFormat="1" ht="12.75" customHeight="1">
      <c r="A36" s="11"/>
      <c r="B36" s="11"/>
      <c r="C36" s="11"/>
      <c r="D36" s="11"/>
      <c r="E36" s="11"/>
      <c r="F36" s="11"/>
      <c r="G36" s="11"/>
      <c r="H36" s="11"/>
      <c r="I36" s="60"/>
    </row>
    <row r="37" spans="1:9" s="12" customFormat="1" ht="12.75" customHeight="1">
      <c r="A37" s="11"/>
      <c r="B37" s="11"/>
      <c r="C37" s="11"/>
      <c r="D37" s="11"/>
      <c r="E37" s="11"/>
      <c r="F37" s="11"/>
      <c r="G37" s="11"/>
      <c r="H37" s="11"/>
      <c r="I37" s="60"/>
    </row>
    <row r="38" spans="1:9" s="12" customFormat="1" ht="12.75" customHeight="1">
      <c r="A38" s="11"/>
      <c r="B38" s="11"/>
      <c r="C38" s="11"/>
      <c r="D38" s="11"/>
      <c r="E38" s="11"/>
      <c r="F38" s="11"/>
      <c r="G38" s="11"/>
      <c r="H38" s="11"/>
      <c r="I38" s="60"/>
    </row>
    <row r="39" s="11" customFormat="1" ht="12.75" customHeight="1">
      <c r="I39" s="60"/>
    </row>
    <row r="40" spans="1:9" s="13" customFormat="1" ht="15" customHeight="1">
      <c r="A40" s="11"/>
      <c r="B40" s="11"/>
      <c r="C40" s="11"/>
      <c r="D40" s="11"/>
      <c r="E40" s="11"/>
      <c r="F40" s="11"/>
      <c r="G40" s="11"/>
      <c r="H40" s="11"/>
      <c r="I40" s="60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60"/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60"/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60"/>
    </row>
    <row r="44" spans="1:9" ht="12.75">
      <c r="A44" s="11"/>
      <c r="B44" s="11"/>
      <c r="C44" s="11"/>
      <c r="D44" s="11" t="s">
        <v>14</v>
      </c>
      <c r="E44" s="11"/>
      <c r="F44" s="11"/>
      <c r="G44" s="11"/>
      <c r="H44" s="11"/>
      <c r="I44" s="60"/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60"/>
    </row>
    <row r="46" spans="1:8" ht="12.75">
      <c r="A46" s="14"/>
      <c r="B46" s="14"/>
      <c r="C46" s="14"/>
      <c r="D46" s="11"/>
      <c r="E46" s="15"/>
      <c r="F46" s="16"/>
      <c r="G46" s="16"/>
      <c r="H46" s="17"/>
    </row>
    <row r="47" spans="1:8" ht="12.75">
      <c r="A47" s="14"/>
      <c r="B47" s="14"/>
      <c r="C47" s="14"/>
      <c r="D47" s="11"/>
      <c r="E47" s="15"/>
      <c r="F47" s="16"/>
      <c r="G47" s="16"/>
      <c r="H47" s="17"/>
    </row>
    <row r="48" spans="4:8" ht="12.75">
      <c r="D48" s="11"/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</sheetData>
  <sheetProtection sheet="1" objects="1" scenarios="1"/>
  <protectedRanges>
    <protectedRange sqref="G19:G22" name="Intervalo3"/>
    <protectedRange sqref="G16" name="Intervalo2"/>
    <protectedRange sqref="H15:H22" name="Intervalo1"/>
  </protectedRanges>
  <mergeCells count="22">
    <mergeCell ref="A2:H2"/>
    <mergeCell ref="A12:A13"/>
    <mergeCell ref="D12:D13"/>
    <mergeCell ref="G12:H12"/>
    <mergeCell ref="A26:D26"/>
    <mergeCell ref="A24:D24"/>
    <mergeCell ref="A25:D25"/>
    <mergeCell ref="A9:D9"/>
    <mergeCell ref="A10:C10"/>
    <mergeCell ref="E10:F10"/>
    <mergeCell ref="G10:I10"/>
    <mergeCell ref="A11:C11"/>
    <mergeCell ref="E11:F11"/>
    <mergeCell ref="G11:I11"/>
    <mergeCell ref="D35:H35"/>
    <mergeCell ref="D32:H32"/>
    <mergeCell ref="D33:H33"/>
    <mergeCell ref="D34:H34"/>
    <mergeCell ref="D28:H28"/>
    <mergeCell ref="D29:H29"/>
    <mergeCell ref="D30:H30"/>
    <mergeCell ref="D31:H31"/>
  </mergeCells>
  <printOptions horizontalCentered="1"/>
  <pageMargins left="0.07847222222222222" right="0.5118055555555555" top="0.7479166666666667" bottom="0.6694444444444445" header="0.19652777777777777" footer="0.11805555555555555"/>
  <pageSetup horizontalDpi="300" verticalDpi="300" orientation="landscape" paperSize="9" scale="91" r:id="rId1"/>
  <headerFooter alignWithMargins="0">
    <oddHeader>&amp;L&amp;"Arial,Negrito"&amp;12BANCO DO ESTADO DO RIO GRANDE DO SUL S. A.
Unidade de Engenharia - Gerência de Projetos Obras de Infraestrutura&amp;RAG CANOAS
BMP-0000244/2017</oddHeader>
    <oddFooter>&amp;L&amp;8ÁREA: Mecânica     EXEC.:Estefan Vasconcelos       CONF: Ubirajara          AUTORIZ.:&amp;C&amp;8      &amp;10        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 Vasconcelos</dc:creator>
  <cp:keywords/>
  <dc:description/>
  <cp:lastModifiedBy>Fabiano Rodrigues</cp:lastModifiedBy>
  <cp:lastPrinted>2017-02-22T15:59:28Z</cp:lastPrinted>
  <dcterms:created xsi:type="dcterms:W3CDTF">2000-06-23T16:35:12Z</dcterms:created>
  <dcterms:modified xsi:type="dcterms:W3CDTF">2017-03-31T19:32:50Z</dcterms:modified>
  <cp:category/>
  <cp:version/>
  <cp:contentType/>
  <cp:contentStatus/>
  <cp:revision>11</cp:revision>
</cp:coreProperties>
</file>